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corp.cdpp.gov.au\hobart\dppdata\users\hicktm\Desktop\"/>
    </mc:Choice>
  </mc:AlternateContent>
  <xr:revisionPtr revIDLastSave="0" documentId="13_ncr:1_{C346FE4C-1315-43E3-9CAA-91DDBDDA5296}" xr6:coauthVersionLast="47" xr6:coauthVersionMax="47" xr10:uidLastSave="{00000000-0000-0000-0000-000000000000}"/>
  <bookViews>
    <workbookView xWindow="-120" yWindow="-120" windowWidth="29040" windowHeight="14955" xr2:uid="{D54CD18A-B857-43C1-A620-4B08CDF50171}"/>
  </bookViews>
  <sheets>
    <sheet name="Sheet1" sheetId="1" r:id="rId1"/>
  </sheets>
  <externalReferences>
    <externalReference r:id="rId2"/>
  </externalReferences>
  <definedNames>
    <definedName name="_xlcn.WorksheetConnection_Book1Table1" hidden="1">[1]!Table1[#Data]</definedName>
  </definedNames>
  <calcPr calcId="191029"/>
  <pivotCaches>
    <pivotCache cacheId="0" r:id="rId3"/>
    <pivotCache cacheId="1" r:id="rId4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1-c20fc344-7460-43db-8e57-b9bf3e0642ff" name="Table1" connection="WorksheetConnection_Book1!Table1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EE98426-4641-49DE-B7D1-8B954D71AF3A}" keepAlive="1" name="ThisWorkbookDataModel" description="Data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790B6A6-6F5A-4308-A35D-7A759663D622}" name="WorksheetConnection_Book1!Table1" type="102" refreshedVersion="8" minRefreshableVersion="5">
    <extLst>
      <ext xmlns:x15="http://schemas.microsoft.com/office/spreadsheetml/2010/11/main" uri="{DE250136-89BD-433C-8126-D09CA5730AF9}">
        <x15:connection id="Table1-c20fc344-7460-43db-8e57-b9bf3e0642ff" autoDelete="1">
          <x15:rangePr sourceName="_xlcn.WorksheetConnection_Book1Table1"/>
        </x15:connection>
      </ext>
    </extLst>
  </connection>
</connections>
</file>

<file path=xl/sharedStrings.xml><?xml version="1.0" encoding="utf-8"?>
<sst xmlns="http://schemas.openxmlformats.org/spreadsheetml/2006/main" count="44" uniqueCount="29">
  <si>
    <t>Number of Prosecutions</t>
  </si>
  <si>
    <t>Act/ Section</t>
  </si>
  <si>
    <t>Criminal Code (Cth)</t>
  </si>
  <si>
    <t>FY</t>
  </si>
  <si>
    <t>474.15(1)</t>
  </si>
  <si>
    <t>2021/22</t>
  </si>
  <si>
    <t>2022/23</t>
  </si>
  <si>
    <t>2023/24</t>
  </si>
  <si>
    <t>Grand Total</t>
  </si>
  <si>
    <t>* The above table contains the number of prosecutions involving section 474.15(1) of the Criminal Code (Cth) where the prosecution was finalised in the 21/22, 22/23 or 23/24 financial years.</t>
  </si>
  <si>
    <t>* The table shows that a total of 42 defendants had a prosecution finalised against at least one charge involving section 474.15(1) of the Criminal Code (Cth).</t>
  </si>
  <si>
    <t>Number of Charges</t>
  </si>
  <si>
    <t>Acquitted - prima facie case found (summary)</t>
  </si>
  <si>
    <t>Appeal dismissed</t>
  </si>
  <si>
    <t>Appeal Upheld/Allowed</t>
  </si>
  <si>
    <t>Not indicted</t>
  </si>
  <si>
    <t>Proven</t>
  </si>
  <si>
    <t>Withdrawn</t>
  </si>
  <si>
    <t>Discontinued (summary/committal)</t>
  </si>
  <si>
    <t>No Action (as determined by the court)</t>
  </si>
  <si>
    <t>Transferred to State/Territory Prosecuting Authority</t>
  </si>
  <si>
    <t>Unfit to plead (summary)</t>
  </si>
  <si>
    <t>Discontinued (indictment)</t>
  </si>
  <si>
    <t>Revoke order and re-sentence</t>
  </si>
  <si>
    <t>* The above table contains the number of charge outcomes involving section 474.15(1) of the Criminal Code (Cth) where the prosecution was finalised in the 21/22, 22/23 or 23/24 financial years.</t>
  </si>
  <si>
    <t>* The charge outcomes are allocated to the financial year in which the prosecution was finalised.</t>
  </si>
  <si>
    <t>* There were 79 charges with outcomes involving section 474.15(1) of the Criminal Code (Cth) where the prosecution was finalise in the 21/22, 22/23 or 23/24 financial years.</t>
  </si>
  <si>
    <t>* The above tables represent statistics as at 29/01/2025</t>
  </si>
  <si>
    <t>* The final outcome of each charge has been listed.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</si>
</sst>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 indent="1"/>
    </xf>
    <xf numFmtId="0" fontId="0" fillId="0" borderId="0" xfId="0" applyAlignment="1">
      <alignment horizontal="left" wrapText="1" indent="1"/>
    </xf>
    <xf numFmtId="0" fontId="0" fillId="0" borderId="0" xfId="0" applyAlignment="1">
      <alignment wrapText="1"/>
    </xf>
    <xf numFmtId="0" fontId="0" fillId="0" borderId="0" xfId="0" pivotButton="1"/>
    <xf numFmtId="0" fontId="0" fillId="0" borderId="0" xfId="0" pivotButton="1" applyAlignment="1">
      <alignment horizontal="center"/>
    </xf>
  </cellXfs>
  <cellStyles count="1">
    <cellStyle name="Normal" xfId="0" builtinId="0"/>
  </cellStyles>
  <dxfs count="16">
    <dxf>
      <alignment vertical="bottom"/>
    </dxf>
    <dxf>
      <alignment vertical="bottom"/>
    </dxf>
    <dxf>
      <alignment vertical="bottom"/>
    </dxf>
    <dxf>
      <alignment vertical="bottom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bottom"/>
    </dxf>
    <dxf>
      <alignment vertical="bottom"/>
    </dxf>
    <dxf>
      <alignment vertical="bottom"/>
    </dxf>
    <dxf>
      <alignment vertical="bottom"/>
    </dxf>
    <dxf>
      <alignment horizontal="center"/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1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Relationship Id="rId9" Type="http://schemas.openxmlformats.org/officeDocument/2006/relationships/powerPivotData" Target="model/item.data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icktm\AppData\Local\Microsoft\Windows\INetCache\Content.Outlook\6SY3P4HV\SRF298100%20FOI%20-%20Chilvers%20number%202%20request%202023FI00038%20(003).xlsx" TargetMode="External"/><Relationship Id="rId1" Type="http://schemas.openxmlformats.org/officeDocument/2006/relationships/externalLinkPath" Target="file:///C:\Users\hicktm\AppData\Local\Microsoft\Windows\INetCache\Content.Outlook\6SY3P4HV\SRF298100%20FOI%20-%20Chilvers%20number%202%20request%202023FI00038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Data"/>
      <sheetName val="SRF298100 FOI - Chilvers number"/>
    </sheetNames>
    <sheetDataSet>
      <sheetData sheetId="0"/>
      <sheetData sheetId="1"/>
      <sheetData sheetId="2" refreshError="1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Zhang Jasper" refreshedDate="45686.457806481485" backgroundQuery="1" createdVersion="8" refreshedVersion="8" minRefreshableVersion="3" recordCount="0" supportSubquery="1" supportAdvancedDrill="1" xr:uid="{C3FAB53C-332A-49C0-99F2-2C6009065F57}">
  <cacheSource type="external" connectionId="1"/>
  <cacheFields count="4">
    <cacheField name="[Table1].[Financial Year Name].[Financial Year Name]" caption="Financial Year Name" numFmtId="0" hierarchy="22" level="1">
      <sharedItems count="3">
        <s v="2021/22"/>
        <s v="2022/23"/>
        <s v="2023/24"/>
      </sharedItems>
    </cacheField>
    <cacheField name="[Measures].[Distinct Count of File Number]" caption="Distinct Count of File Number" numFmtId="0" hierarchy="28" level="32767"/>
    <cacheField name="[Table1].[Act].[Act]" caption="Act" numFmtId="0" hierarchy="6" level="1">
      <sharedItems count="1">
        <s v="Criminal Code (Cth)"/>
      </sharedItems>
    </cacheField>
    <cacheField name="[Table1].[Section].[Section]" caption="Section" numFmtId="0" hierarchy="7" level="1">
      <sharedItems count="1">
        <s v="474.15(1)"/>
      </sharedItems>
    </cacheField>
  </cacheFields>
  <cacheHierarchies count="31">
    <cacheHierarchy uniqueName="[Table1].[File Number]" caption="File Number" attribute="1" defaultMemberUniqueName="[Table1].[File Number].[All]" allUniqueName="[Table1].[File Number].[All]" dimensionUniqueName="[Table1]" displayFolder="" count="0" memberValueDatatype="130" unbalanced="0"/>
    <cacheHierarchy uniqueName="[Table1].[File Name]" caption="File Name" attribute="1" defaultMemberUniqueName="[Table1].[File Name].[All]" allUniqueName="[Table1].[File Name].[All]" dimensionUniqueName="[Table1]" displayFolder="" count="0" memberValueDatatype="130" unbalanced="0"/>
    <cacheHierarchy uniqueName="[Table1].[Complexity]" caption="Complexity" attribute="1" defaultMemberUniqueName="[Table1].[Complexity].[All]" allUniqueName="[Table1].[Complexity].[All]" dimensionUniqueName="[Table1]" displayFolder="" count="0" memberValueDatatype="20" unbalanced="0"/>
    <cacheHierarchy uniqueName="[Table1].[File Status]" caption="File Status" attribute="1" defaultMemberUniqueName="[Table1].[File Status].[All]" allUniqueName="[Table1].[File Status].[All]" dimensionUniqueName="[Table1]" displayFolder="" count="0" memberValueDatatype="130" unbalanced="0"/>
    <cacheHierarchy uniqueName="[Table1].[Suppression Order]" caption="Suppression Order" attribute="1" defaultMemberUniqueName="[Table1].[Suppression Order].[All]" allUniqueName="[Table1].[Suppression Order].[All]" dimensionUniqueName="[Table1]" displayFolder="" count="0" memberValueDatatype="130" unbalanced="0"/>
    <cacheHierarchy uniqueName="[Table1].[Charge ID]" caption="Charge ID" attribute="1" defaultMemberUniqueName="[Table1].[Charge ID].[All]" allUniqueName="[Table1].[Charge ID].[All]" dimensionUniqueName="[Table1]" displayFolder="" count="0" memberValueDatatype="20" unbalanced="0"/>
    <cacheHierarchy uniqueName="[Table1].[Act]" caption="Act" attribute="1" defaultMemberUniqueName="[Table1].[Act].[All]" allUniqueName="[Table1].[Act].[All]" dimensionUniqueName="[Table1]" displayFolder="" count="2" memberValueDatatype="130" unbalanced="0">
      <fieldsUsage count="2">
        <fieldUsage x="-1"/>
        <fieldUsage x="2"/>
      </fieldsUsage>
    </cacheHierarchy>
    <cacheHierarchy uniqueName="[Table1].[Section]" caption="Section" attribute="1" defaultMemberUniqueName="[Table1].[Section].[All]" allUniqueName="[Table1].[Section].[All]" dimensionUniqueName="[Table1]" displayFolder="" count="2" memberValueDatatype="130" unbalanced="0">
      <fieldsUsage count="2">
        <fieldUsage x="-1"/>
        <fieldUsage x="3"/>
      </fieldsUsage>
    </cacheHierarchy>
    <cacheHierarchy uniqueName="[Table1].[Offence Description]" caption="Offence Description" attribute="1" defaultMemberUniqueName="[Table1].[Offence Description].[All]" allUniqueName="[Table1].[Offence Description].[All]" dimensionUniqueName="[Table1]" displayFolder="" count="0" memberValueDatatype="130" unbalanced="0"/>
    <cacheHierarchy uniqueName="[Table1].[Number of Offences]" caption="Number of Offences" attribute="1" defaultMemberUniqueName="[Table1].[Number of Offences].[All]" allUniqueName="[Table1].[Number of Offences].[All]" dimensionUniqueName="[Table1]" displayFolder="" count="0" memberValueDatatype="20" unbalanced="0"/>
    <cacheHierarchy uniqueName="[Table1].[Charge Plea]" caption="Charge Plea" attribute="1" defaultMemberUniqueName="[Table1].[Charge Plea].[All]" allUniqueName="[Table1].[Charge Plea].[All]" dimensionUniqueName="[Table1]" displayFolder="" count="0" memberValueDatatype="130" unbalanced="0"/>
    <cacheHierarchy uniqueName="[Table1].[Charge Outcome]" caption="Charge Outcome" attribute="1" defaultMemberUniqueName="[Table1].[Charge Outcome].[All]" allUniqueName="[Table1].[Charge Outcome].[All]" dimensionUniqueName="[Table1]" displayFolder="" count="0" memberValueDatatype="130" unbalanced="0"/>
    <cacheHierarchy uniqueName="[Table1].[Date of Conviction]" caption="Date of Conviction" attribute="1" defaultMemberUniqueName="[Table1].[Date of Conviction].[All]" allUniqueName="[Table1].[Date of Conviction].[All]" dimensionUniqueName="[Table1]" displayFolder="" count="0" memberValueDatatype="130" unbalanced="0"/>
    <cacheHierarchy uniqueName="[Table1].[Date of Sentence]" caption="Date of Sentence" attribute="1" defaultMemberUniqueName="[Table1].[Date of Sentence].[All]" allUniqueName="[Table1].[Date of Sentence].[All]" dimensionUniqueName="[Table1]" displayFolder="" count="0" memberValueDatatype="130" unbalanced="0"/>
    <cacheHierarchy uniqueName="[Table1].[Extension of Criminal Responsibility Act 1]" caption="Extension of Criminal Responsibility Act 1" attribute="1" defaultMemberUniqueName="[Table1].[Extension of Criminal Responsibility Act 1].[All]" allUniqueName="[Table1].[Extension of Criminal Responsibility Act 1].[All]" dimensionUniqueName="[Table1]" displayFolder="" count="0" memberValueDatatype="130" unbalanced="0"/>
    <cacheHierarchy uniqueName="[Table1].[Extension of Criminal Responsibility Section 1]" caption="Extension of Criminal Responsibility Section 1" attribute="1" defaultMemberUniqueName="[Table1].[Extension of Criminal Responsibility Section 1].[All]" allUniqueName="[Table1].[Extension of Criminal Responsibility Section 1].[All]" dimensionUniqueName="[Table1]" displayFolder="" count="0" memberValueDatatype="130" unbalanced="0"/>
    <cacheHierarchy uniqueName="[Table1].[Extension of Criminal Responsibility Desc 1]" caption="Extension of Criminal Responsibility Desc 1" attribute="1" defaultMemberUniqueName="[Table1].[Extension of Criminal Responsibility Desc 1].[All]" allUniqueName="[Table1].[Extension of Criminal Responsibility Desc 1].[All]" dimensionUniqueName="[Table1]" displayFolder="" count="0" memberValueDatatype="130" unbalanced="0"/>
    <cacheHierarchy uniqueName="[Table1].[Extension of Criminal Responsibility Act 2]" caption="Extension of Criminal Responsibility Act 2" attribute="1" defaultMemberUniqueName="[Table1].[Extension of Criminal Responsibility Act 2].[All]" allUniqueName="[Table1].[Extension of Criminal Responsibility Act 2].[All]" dimensionUniqueName="[Table1]" displayFolder="" count="0" memberValueDatatype="130" unbalanced="0"/>
    <cacheHierarchy uniqueName="[Table1].[Extension of Criminal Responsibility Section 2]" caption="Extension of Criminal Responsibility Section 2" attribute="1" defaultMemberUniqueName="[Table1].[Extension of Criminal Responsibility Section 2].[All]" allUniqueName="[Table1].[Extension of Criminal Responsibility Section 2].[All]" dimensionUniqueName="[Table1]" displayFolder="" count="0" memberValueDatatype="130" unbalanced="0"/>
    <cacheHierarchy uniqueName="[Table1].[Extension of Criminal Responsibility Desc 2]" caption="Extension of Criminal Responsibility Desc 2" attribute="1" defaultMemberUniqueName="[Table1].[Extension of Criminal Responsibility Desc 2].[All]" allUniqueName="[Table1].[Extension of Criminal Responsibility Desc 2].[All]" dimensionUniqueName="[Table1]" displayFolder="" count="0" memberValueDatatype="130" unbalanced="0"/>
    <cacheHierarchy uniqueName="[Table1].[Latest_Court_Phase]" caption="Latest_Court_Phase" attribute="1" defaultMemberUniqueName="[Table1].[Latest_Court_Phase].[All]" allUniqueName="[Table1].[Latest_Court_Phase].[All]" dimensionUniqueName="[Table1]" displayFolder="" count="0" memberValueDatatype="130" unbalanced="0"/>
    <cacheHierarchy uniqueName="[Table1].[Latest_Court_Phase_Date_Completed]" caption="Latest_Court_Phase_Date_Completed" attribute="1" time="1" defaultMemberUniqueName="[Table1].[Latest_Court_Phase_Date_Completed].[All]" allUniqueName="[Table1].[Latest_Court_Phase_Date_Completed].[All]" dimensionUniqueName="[Table1]" displayFolder="" count="0" memberValueDatatype="7" unbalanced="0"/>
    <cacheHierarchy uniqueName="[Table1].[Financial Year Name]" caption="Financial Year Name" attribute="1" defaultMemberUniqueName="[Table1].[Financial Year Name].[All]" allUniqueName="[Table1].[Financial Year Name].[All]" dimensionUniqueName="[Table1]" displayFolder="" count="2" memberValueDatatype="130" unbalanced="0">
      <fieldsUsage count="2">
        <fieldUsage x="-1"/>
        <fieldUsage x="0"/>
      </fieldsUsage>
    </cacheHierarchy>
    <cacheHierarchy uniqueName="[Table1].[Latest_Phase]" caption="Latest_Phase" attribute="1" defaultMemberUniqueName="[Table1].[Latest_Phase].[All]" allUniqueName="[Table1].[Latest_Phase].[All]" dimensionUniqueName="[Table1]" displayFolder="" count="0" memberValueDatatype="130" unbalanced="0"/>
    <cacheHierarchy uniqueName="[Table1].[Latest_Phase_Date_Completed]" caption="Latest_Phase_Date_Completed" attribute="1" time="1" defaultMemberUniqueName="[Table1].[Latest_Phase_Date_Completed].[All]" allUniqueName="[Table1].[Latest_Phase_Date_Completed].[All]" dimensionUniqueName="[Table1]" displayFolder="" count="0" memberValueDatatype="7" unbalanced="0"/>
    <cacheHierarchy uniqueName="[Measures].[__XL_Count Table1]" caption="__XL_Count Table1" measure="1" displayFolder="" measureGroup="Table1" count="0" hidden="1"/>
    <cacheHierarchy uniqueName="[Measures].[__No measures defined]" caption="__No measures defined" measure="1" displayFolder="" count="0" hidden="1"/>
    <cacheHierarchy uniqueName="[Measures].[Count of File Number]" caption="Count of File Number" measure="1" displayFolder="" measureGroup="Table1" count="0" hidden="1"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Distinct Count of File Number]" caption="Distinct Count of File Number" measure="1" displayFolder="" measureGroup="Table1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Sum of Charge ID]" caption="Sum of Charge ID" measure="1" displayFolder="" measureGroup="Table1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Count of Charge ID]" caption="Count of Charge ID" measure="1" displayFolder="" measureGroup="Table1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</cacheHierarchies>
  <kpis count="0"/>
  <dimensions count="2">
    <dimension measure="1" name="Measures" uniqueName="[Measures]" caption="Measures"/>
    <dimension name="Table1" uniqueName="[Table1]" caption="Table1"/>
  </dimensions>
  <measureGroups count="1">
    <measureGroup name="Table1" caption="Table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Zhang Jasper" refreshedDate="45686.490783217596" backgroundQuery="1" createdVersion="8" refreshedVersion="8" minRefreshableVersion="3" recordCount="0" supportSubquery="1" supportAdvancedDrill="1" xr:uid="{11974DCF-BAB8-4ABF-997F-12B4635EC070}">
  <cacheSource type="external" connectionId="1"/>
  <cacheFields count="5">
    <cacheField name="[Table1].[Financial Year Name].[Financial Year Name]" caption="Financial Year Name" numFmtId="0" hierarchy="22" level="1">
      <sharedItems count="3">
        <s v="2021/22"/>
        <s v="2022/23"/>
        <s v="2023/24"/>
      </sharedItems>
    </cacheField>
    <cacheField name="[Table1].[Act].[Act]" caption="Act" numFmtId="0" hierarchy="6" level="1">
      <sharedItems count="1">
        <s v="Criminal Code (Cth)"/>
      </sharedItems>
    </cacheField>
    <cacheField name="[Table1].[Section].[Section]" caption="Section" numFmtId="0" hierarchy="7" level="1">
      <sharedItems count="1">
        <s v="474.15(1)"/>
      </sharedItems>
    </cacheField>
    <cacheField name="[Table1].[Charge Outcome].[Charge Outcome]" caption="Charge Outcome" numFmtId="0" hierarchy="11" level="1">
      <sharedItems count="12">
        <s v="Acquitted - prima facie case found (summary)"/>
        <s v="Appeal dismissed"/>
        <s v="Appeal Upheld/Allowed"/>
        <s v="Not indicted"/>
        <s v="Proven"/>
        <s v="Withdrawn"/>
        <s v="Discontinued (summary/committal)"/>
        <s v="No Action (as determined by the court)"/>
        <s v="Transferred to State/Territory Prosecuting Authority"/>
        <s v="Unfit to plead (summary)"/>
        <s v="Discontinued (indictment)"/>
        <s v="Revoke order and re-sentence"/>
      </sharedItems>
    </cacheField>
    <cacheField name="[Measures].[Count of Charge ID]" caption="Count of Charge ID" numFmtId="0" hierarchy="30" level="32767"/>
  </cacheFields>
  <cacheHierarchies count="31">
    <cacheHierarchy uniqueName="[Table1].[File Number]" caption="File Number" attribute="1" defaultMemberUniqueName="[Table1].[File Number].[All]" allUniqueName="[Table1].[File Number].[All]" dimensionUniqueName="[Table1]" displayFolder="" count="0" memberValueDatatype="130" unbalanced="0"/>
    <cacheHierarchy uniqueName="[Table1].[File Name]" caption="File Name" attribute="1" defaultMemberUniqueName="[Table1].[File Name].[All]" allUniqueName="[Table1].[File Name].[All]" dimensionUniqueName="[Table1]" displayFolder="" count="0" memberValueDatatype="130" unbalanced="0"/>
    <cacheHierarchy uniqueName="[Table1].[Complexity]" caption="Complexity" attribute="1" defaultMemberUniqueName="[Table1].[Complexity].[All]" allUniqueName="[Table1].[Complexity].[All]" dimensionUniqueName="[Table1]" displayFolder="" count="0" memberValueDatatype="20" unbalanced="0"/>
    <cacheHierarchy uniqueName="[Table1].[File Status]" caption="File Status" attribute="1" defaultMemberUniqueName="[Table1].[File Status].[All]" allUniqueName="[Table1].[File Status].[All]" dimensionUniqueName="[Table1]" displayFolder="" count="0" memberValueDatatype="130" unbalanced="0"/>
    <cacheHierarchy uniqueName="[Table1].[Suppression Order]" caption="Suppression Order" attribute="1" defaultMemberUniqueName="[Table1].[Suppression Order].[All]" allUniqueName="[Table1].[Suppression Order].[All]" dimensionUniqueName="[Table1]" displayFolder="" count="0" memberValueDatatype="130" unbalanced="0"/>
    <cacheHierarchy uniqueName="[Table1].[Charge ID]" caption="Charge ID" attribute="1" defaultMemberUniqueName="[Table1].[Charge ID].[All]" allUniqueName="[Table1].[Charge ID].[All]" dimensionUniqueName="[Table1]" displayFolder="" count="0" memberValueDatatype="20" unbalanced="0"/>
    <cacheHierarchy uniqueName="[Table1].[Act]" caption="Act" attribute="1" defaultMemberUniqueName="[Table1].[Act].[All]" allUniqueName="[Table1].[Act].[All]" dimensionUniqueName="[Table1]" displayFolder="" count="2" memberValueDatatype="130" unbalanced="0">
      <fieldsUsage count="2">
        <fieldUsage x="-1"/>
        <fieldUsage x="1"/>
      </fieldsUsage>
    </cacheHierarchy>
    <cacheHierarchy uniqueName="[Table1].[Section]" caption="Section" attribute="1" defaultMemberUniqueName="[Table1].[Section].[All]" allUniqueName="[Table1].[Section].[All]" dimensionUniqueName="[Table1]" displayFolder="" count="2" memberValueDatatype="130" unbalanced="0">
      <fieldsUsage count="2">
        <fieldUsage x="-1"/>
        <fieldUsage x="2"/>
      </fieldsUsage>
    </cacheHierarchy>
    <cacheHierarchy uniqueName="[Table1].[Offence Description]" caption="Offence Description" attribute="1" defaultMemberUniqueName="[Table1].[Offence Description].[All]" allUniqueName="[Table1].[Offence Description].[All]" dimensionUniqueName="[Table1]" displayFolder="" count="0" memberValueDatatype="130" unbalanced="0"/>
    <cacheHierarchy uniqueName="[Table1].[Number of Offences]" caption="Number of Offences" attribute="1" defaultMemberUniqueName="[Table1].[Number of Offences].[All]" allUniqueName="[Table1].[Number of Offences].[All]" dimensionUniqueName="[Table1]" displayFolder="" count="0" memberValueDatatype="20" unbalanced="0"/>
    <cacheHierarchy uniqueName="[Table1].[Charge Plea]" caption="Charge Plea" attribute="1" defaultMemberUniqueName="[Table1].[Charge Plea].[All]" allUniqueName="[Table1].[Charge Plea].[All]" dimensionUniqueName="[Table1]" displayFolder="" count="0" memberValueDatatype="130" unbalanced="0"/>
    <cacheHierarchy uniqueName="[Table1].[Charge Outcome]" caption="Charge Outcome" attribute="1" defaultMemberUniqueName="[Table1].[Charge Outcome].[All]" allUniqueName="[Table1].[Charge Outcome].[All]" dimensionUniqueName="[Table1]" displayFolder="" count="2" memberValueDatatype="130" unbalanced="0">
      <fieldsUsage count="2">
        <fieldUsage x="-1"/>
        <fieldUsage x="3"/>
      </fieldsUsage>
    </cacheHierarchy>
    <cacheHierarchy uniqueName="[Table1].[Date of Conviction]" caption="Date of Conviction" attribute="1" defaultMemberUniqueName="[Table1].[Date of Conviction].[All]" allUniqueName="[Table1].[Date of Conviction].[All]" dimensionUniqueName="[Table1]" displayFolder="" count="0" memberValueDatatype="130" unbalanced="0"/>
    <cacheHierarchy uniqueName="[Table1].[Date of Sentence]" caption="Date of Sentence" attribute="1" defaultMemberUniqueName="[Table1].[Date of Sentence].[All]" allUniqueName="[Table1].[Date of Sentence].[All]" dimensionUniqueName="[Table1]" displayFolder="" count="0" memberValueDatatype="130" unbalanced="0"/>
    <cacheHierarchy uniqueName="[Table1].[Extension of Criminal Responsibility Act 1]" caption="Extension of Criminal Responsibility Act 1" attribute="1" defaultMemberUniqueName="[Table1].[Extension of Criminal Responsibility Act 1].[All]" allUniqueName="[Table1].[Extension of Criminal Responsibility Act 1].[All]" dimensionUniqueName="[Table1]" displayFolder="" count="0" memberValueDatatype="130" unbalanced="0"/>
    <cacheHierarchy uniqueName="[Table1].[Extension of Criminal Responsibility Section 1]" caption="Extension of Criminal Responsibility Section 1" attribute="1" defaultMemberUniqueName="[Table1].[Extension of Criminal Responsibility Section 1].[All]" allUniqueName="[Table1].[Extension of Criminal Responsibility Section 1].[All]" dimensionUniqueName="[Table1]" displayFolder="" count="0" memberValueDatatype="130" unbalanced="0"/>
    <cacheHierarchy uniqueName="[Table1].[Extension of Criminal Responsibility Desc 1]" caption="Extension of Criminal Responsibility Desc 1" attribute="1" defaultMemberUniqueName="[Table1].[Extension of Criminal Responsibility Desc 1].[All]" allUniqueName="[Table1].[Extension of Criminal Responsibility Desc 1].[All]" dimensionUniqueName="[Table1]" displayFolder="" count="0" memberValueDatatype="130" unbalanced="0"/>
    <cacheHierarchy uniqueName="[Table1].[Extension of Criminal Responsibility Act 2]" caption="Extension of Criminal Responsibility Act 2" attribute="1" defaultMemberUniqueName="[Table1].[Extension of Criminal Responsibility Act 2].[All]" allUniqueName="[Table1].[Extension of Criminal Responsibility Act 2].[All]" dimensionUniqueName="[Table1]" displayFolder="" count="0" memberValueDatatype="130" unbalanced="0"/>
    <cacheHierarchy uniqueName="[Table1].[Extension of Criminal Responsibility Section 2]" caption="Extension of Criminal Responsibility Section 2" attribute="1" defaultMemberUniqueName="[Table1].[Extension of Criminal Responsibility Section 2].[All]" allUniqueName="[Table1].[Extension of Criminal Responsibility Section 2].[All]" dimensionUniqueName="[Table1]" displayFolder="" count="0" memberValueDatatype="130" unbalanced="0"/>
    <cacheHierarchy uniqueName="[Table1].[Extension of Criminal Responsibility Desc 2]" caption="Extension of Criminal Responsibility Desc 2" attribute="1" defaultMemberUniqueName="[Table1].[Extension of Criminal Responsibility Desc 2].[All]" allUniqueName="[Table1].[Extension of Criminal Responsibility Desc 2].[All]" dimensionUniqueName="[Table1]" displayFolder="" count="0" memberValueDatatype="130" unbalanced="0"/>
    <cacheHierarchy uniqueName="[Table1].[Latest_Court_Phase]" caption="Latest_Court_Phase" attribute="1" defaultMemberUniqueName="[Table1].[Latest_Court_Phase].[All]" allUniqueName="[Table1].[Latest_Court_Phase].[All]" dimensionUniqueName="[Table1]" displayFolder="" count="0" memberValueDatatype="130" unbalanced="0"/>
    <cacheHierarchy uniqueName="[Table1].[Latest_Court_Phase_Date_Completed]" caption="Latest_Court_Phase_Date_Completed" attribute="1" time="1" defaultMemberUniqueName="[Table1].[Latest_Court_Phase_Date_Completed].[All]" allUniqueName="[Table1].[Latest_Court_Phase_Date_Completed].[All]" dimensionUniqueName="[Table1]" displayFolder="" count="0" memberValueDatatype="7" unbalanced="0"/>
    <cacheHierarchy uniqueName="[Table1].[Financial Year Name]" caption="Financial Year Name" attribute="1" defaultMemberUniqueName="[Table1].[Financial Year Name].[All]" allUniqueName="[Table1].[Financial Year Name].[All]" dimensionUniqueName="[Table1]" displayFolder="" count="2" memberValueDatatype="130" unbalanced="0">
      <fieldsUsage count="2">
        <fieldUsage x="-1"/>
        <fieldUsage x="0"/>
      </fieldsUsage>
    </cacheHierarchy>
    <cacheHierarchy uniqueName="[Table1].[Latest_Phase]" caption="Latest_Phase" attribute="1" defaultMemberUniqueName="[Table1].[Latest_Phase].[All]" allUniqueName="[Table1].[Latest_Phase].[All]" dimensionUniqueName="[Table1]" displayFolder="" count="0" memberValueDatatype="130" unbalanced="0"/>
    <cacheHierarchy uniqueName="[Table1].[Latest_Phase_Date_Completed]" caption="Latest_Phase_Date_Completed" attribute="1" time="1" defaultMemberUniqueName="[Table1].[Latest_Phase_Date_Completed].[All]" allUniqueName="[Table1].[Latest_Phase_Date_Completed].[All]" dimensionUniqueName="[Table1]" displayFolder="" count="0" memberValueDatatype="7" unbalanced="0"/>
    <cacheHierarchy uniqueName="[Measures].[__XL_Count Table1]" caption="__XL_Count Table1" measure="1" displayFolder="" measureGroup="Table1" count="0" hidden="1"/>
    <cacheHierarchy uniqueName="[Measures].[__No measures defined]" caption="__No measures defined" measure="1" displayFolder="" count="0" hidden="1"/>
    <cacheHierarchy uniqueName="[Measures].[Count of File Number]" caption="Count of File Number" measure="1" displayFolder="" measureGroup="Table1" count="0" hidden="1"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Distinct Count of File Number]" caption="Distinct Count of File Number" measure="1" displayFolder="" measureGroup="Table1" count="0" hidden="1"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Sum of Charge ID]" caption="Sum of Charge ID" measure="1" displayFolder="" measureGroup="Table1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Count of Charge ID]" caption="Count of Charge ID" measure="1" displayFolder="" measureGroup="Table1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</cacheHierarchies>
  <kpis count="0"/>
  <dimensions count="2">
    <dimension measure="1" name="Measures" uniqueName="[Measures]" caption="Measures"/>
    <dimension name="Table1" uniqueName="[Table1]" caption="Table1"/>
  </dimensions>
  <measureGroups count="1">
    <measureGroup name="Table1" caption="Table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866C8A1-30BF-446A-9EC3-6E2B67C12872}" name="PivotTable1" cacheId="0" applyNumberFormats="0" applyBorderFormats="0" applyFontFormats="0" applyPatternFormats="0" applyAlignmentFormats="0" applyWidthHeightFormats="1" dataCaption="Values" updatedVersion="8" minRefreshableVersion="3" useAutoFormatting="1" colGrandTotals="0" itemPrintTitles="1" createdVersion="8" indent="0" outline="1" outlineData="1" multipleFieldFilters="0" rowHeaderCaption="FY" colHeaderCaption="Act/ Section">
  <location ref="A3:B9" firstHeaderRow="1" firstDataRow="3" firstDataCol="1"/>
  <pivotFields count="4">
    <pivotField axis="axisRow" allDrilled="1" subtotalTop="0" showAll="0" dataSourceSort="1" defaultSubtotal="0" defaultAttributeDrillState="1">
      <items count="3">
        <item x="0"/>
        <item x="1"/>
        <item x="2"/>
      </items>
    </pivotField>
    <pivotField dataField="1" subtotalTop="0" showAll="0" defaultSubtotal="0"/>
    <pivotField axis="axisCol" allDrilled="1" subtotalTop="0" showAll="0" dataSourceSort="1" defaultSubtotal="0" defaultAttributeDrillState="1">
      <items count="1">
        <item x="0"/>
      </items>
    </pivotField>
    <pivotField axis="axisCol" allDrilled="1" subtotalTop="0" showAll="0" dataSourceSort="1" defaultSubtotal="0" defaultAttributeDrillState="1">
      <items count="1">
        <item x="0"/>
      </items>
    </pivotField>
  </pivotFields>
  <rowFields count="1">
    <field x="0"/>
  </rowFields>
  <rowItems count="4">
    <i>
      <x/>
    </i>
    <i>
      <x v="1"/>
    </i>
    <i>
      <x v="2"/>
    </i>
    <i t="grand">
      <x/>
    </i>
  </rowItems>
  <colFields count="2">
    <field x="2"/>
    <field x="3"/>
  </colFields>
  <colItems count="1">
    <i>
      <x/>
      <x/>
    </i>
  </colItems>
  <dataFields count="1">
    <dataField name="Number of Prosecutions" fld="1" subtotal="count" baseField="0" baseItem="0">
      <extLst>
        <ext xmlns:x15="http://schemas.microsoft.com/office/spreadsheetml/2010/11/main" uri="{FABC7310-3BB5-11E1-824E-6D434824019B}">
          <x15:dataField isCountDistinct="1"/>
        </ext>
      </extLst>
    </dataField>
  </dataFields>
  <formats count="8">
    <format dxfId="7">
      <pivotArea outline="0" collapsedLevelsAreSubtotals="1" fieldPosition="0"/>
    </format>
    <format dxfId="6">
      <pivotArea field="2" type="button" dataOnly="0" labelOnly="1" outline="0" axis="axisCol" fieldPosition="0"/>
    </format>
    <format dxfId="5">
      <pivotArea dataOnly="0" labelOnly="1" fieldPosition="0">
        <references count="1">
          <reference field="2" count="0"/>
        </references>
      </pivotArea>
    </format>
    <format dxfId="4">
      <pivotArea dataOnly="0" labelOnly="1" fieldPosition="0">
        <references count="2">
          <reference field="2" count="0" selected="0"/>
          <reference field="3" count="0"/>
        </references>
      </pivotArea>
    </format>
    <format dxfId="3">
      <pivotArea outline="0" collapsedLevelsAreSubtotals="1" fieldPosition="0"/>
    </format>
    <format dxfId="2">
      <pivotArea field="2" type="button" dataOnly="0" labelOnly="1" outline="0" axis="axisCol" fieldPosition="0"/>
    </format>
    <format dxfId="1">
      <pivotArea dataOnly="0" labelOnly="1" fieldPosition="0">
        <references count="1">
          <reference field="2" count="0"/>
        </references>
      </pivotArea>
    </format>
    <format dxfId="0">
      <pivotArea dataOnly="0" labelOnly="1" fieldPosition="0">
        <references count="2">
          <reference field="2" count="0" selected="0"/>
          <reference field="3" count="0"/>
        </references>
      </pivotArea>
    </format>
  </formats>
  <pivotHierarchies count="31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 caption="Number of Prosecutions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22"/>
  </rowHierarchiesUsage>
  <colHierarchiesUsage count="2">
    <colHierarchyUsage hierarchyUsage="6"/>
    <colHierarchyUsage hierarchyUsage="7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Book1!Table1">
        <x15:activeTabTopLevelEntity name="[Table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59BB65D-7109-4099-A534-B00CC2886591}" name="PivotTable2" cacheId="1" applyNumberFormats="0" applyBorderFormats="0" applyFontFormats="0" applyPatternFormats="0" applyAlignmentFormats="0" applyWidthHeightFormats="1" dataCaption="Values" updatedVersion="8" minRefreshableVersion="3" useAutoFormatting="1" colGrandTotals="0" itemPrintTitles="1" createdVersion="8" indent="0" outline="1" outlineData="1" multipleFieldFilters="0" rowHeaderCaption="FY" colHeaderCaption="Act/ Section">
  <location ref="A13:B38" firstHeaderRow="1" firstDataRow="3" firstDataCol="1"/>
  <pivotFields count="5">
    <pivotField axis="axisRow" allDrilled="1" subtotalTop="0" showAll="0" dataSourceSort="1" defaultSubtotal="0" defaultAttributeDrillState="1">
      <items count="3">
        <item x="0"/>
        <item x="1"/>
        <item x="2"/>
      </items>
    </pivotField>
    <pivotField axis="axisCol" allDrilled="1" subtotalTop="0" showAll="0" dataSourceSort="1" defaultSubtotal="0" defaultAttributeDrillState="1">
      <items count="1">
        <item x="0"/>
      </items>
    </pivotField>
    <pivotField axis="axisCol" allDrilled="1" subtotalTop="0" showAll="0" dataSourceSort="1" defaultSubtotal="0" defaultAttributeDrillState="1">
      <items count="1">
        <item x="0"/>
      </items>
    </pivotField>
    <pivotField axis="axisRow" allDrilled="1" subtotalTop="0" showAll="0" dataSourceSort="1" defaultSubtotal="0" defaultAttributeDrillState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subtotalTop="0" showAll="0" defaultSubtotal="0"/>
  </pivotFields>
  <rowFields count="2">
    <field x="0"/>
    <field x="3"/>
  </rowFields>
  <rowItems count="23">
    <i>
      <x/>
    </i>
    <i r="1">
      <x/>
    </i>
    <i r="1">
      <x v="1"/>
    </i>
    <i r="1">
      <x v="2"/>
    </i>
    <i r="1">
      <x v="3"/>
    </i>
    <i r="1">
      <x v="4"/>
    </i>
    <i r="1">
      <x v="5"/>
    </i>
    <i>
      <x v="1"/>
    </i>
    <i r="1">
      <x v="2"/>
    </i>
    <i r="1">
      <x v="6"/>
    </i>
    <i r="1">
      <x v="7"/>
    </i>
    <i r="1">
      <x v="4"/>
    </i>
    <i r="1">
      <x v="8"/>
    </i>
    <i r="1">
      <x v="9"/>
    </i>
    <i r="1">
      <x v="5"/>
    </i>
    <i>
      <x v="2"/>
    </i>
    <i r="1">
      <x v="10"/>
    </i>
    <i r="1">
      <x v="6"/>
    </i>
    <i r="1">
      <x v="4"/>
    </i>
    <i r="1">
      <x v="11"/>
    </i>
    <i r="1">
      <x v="8"/>
    </i>
    <i r="1">
      <x v="5"/>
    </i>
    <i t="grand">
      <x/>
    </i>
  </rowItems>
  <colFields count="2">
    <field x="1"/>
    <field x="2"/>
  </colFields>
  <colItems count="1">
    <i>
      <x/>
      <x/>
    </i>
  </colItems>
  <dataFields count="1">
    <dataField name="Number of Charges" fld="4" subtotal="count" baseField="0" baseItem="1"/>
  </dataFields>
  <formats count="8">
    <format dxfId="15">
      <pivotArea outline="0" collapsedLevelsAreSubtotals="1" fieldPosition="0"/>
    </format>
    <format dxfId="14">
      <pivotArea field="1" type="button" dataOnly="0" labelOnly="1" outline="0" axis="axisCol" fieldPosition="0"/>
    </format>
    <format dxfId="13">
      <pivotArea dataOnly="0" labelOnly="1" fieldPosition="0">
        <references count="1">
          <reference field="1" count="0"/>
        </references>
      </pivotArea>
    </format>
    <format dxfId="12">
      <pivotArea dataOnly="0" labelOnly="1" fieldPosition="0">
        <references count="2">
          <reference field="1" count="0" selected="0"/>
          <reference field="2" count="0"/>
        </references>
      </pivotArea>
    </format>
    <format dxfId="11">
      <pivotArea outline="0" collapsedLevelsAreSubtotals="1" fieldPosition="0"/>
    </format>
    <format dxfId="10">
      <pivotArea field="1" type="button" dataOnly="0" labelOnly="1" outline="0" axis="axisCol" fieldPosition="0"/>
    </format>
    <format dxfId="9">
      <pivotArea dataOnly="0" labelOnly="1" fieldPosition="0">
        <references count="1">
          <reference field="1" count="0"/>
        </references>
      </pivotArea>
    </format>
    <format dxfId="8">
      <pivotArea dataOnly="0" labelOnly="1" fieldPosition="0">
        <references count="2">
          <reference field="1" count="0" selected="0"/>
          <reference field="2" count="0"/>
        </references>
      </pivotArea>
    </format>
  </formats>
  <pivotHierarchies count="31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 caption="Number of Charges"/>
    <pivotHierarchy dragToData="1" caption="Distinct Count of File Number"/>
    <pivotHierarchy dragToData="1"/>
    <pivotHierarchy dragToData="1" caption="Number of Charges"/>
  </pivotHierarchies>
  <pivotTableStyleInfo name="PivotStyleLight16" showRowHeaders="1" showColHeaders="1" showRowStripes="0" showColStripes="0" showLastColumn="1"/>
  <rowHierarchiesUsage count="2">
    <rowHierarchyUsage hierarchyUsage="22"/>
    <rowHierarchyUsage hierarchyUsage="11"/>
  </rowHierarchiesUsage>
  <colHierarchiesUsage count="2">
    <colHierarchyUsage hierarchyUsage="6"/>
    <colHierarchyUsage hierarchyUsage="7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Book1!Table1">
        <x15:activeTabTopLevelEntity name="[Table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1E177-11AA-48B2-864F-BB3C1B915EFE}">
  <dimension ref="A3:B46"/>
  <sheetViews>
    <sheetView tabSelected="1" workbookViewId="0">
      <selection activeCell="A2" sqref="A2:B46"/>
    </sheetView>
  </sheetViews>
  <sheetFormatPr defaultRowHeight="14.25"/>
  <cols>
    <col min="1" max="1" width="47.375" customWidth="1"/>
    <col min="2" max="2" width="23.875" style="1" customWidth="1"/>
    <col min="3" max="3" width="14.375" bestFit="1" customWidth="1"/>
  </cols>
  <sheetData>
    <row r="3" spans="1:2">
      <c r="A3" s="7" t="s">
        <v>0</v>
      </c>
      <c r="B3" s="8" t="s">
        <v>1</v>
      </c>
    </row>
    <row r="4" spans="1:2">
      <c r="B4" s="1" t="s">
        <v>2</v>
      </c>
    </row>
    <row r="5" spans="1:2">
      <c r="A5" s="7" t="s">
        <v>3</v>
      </c>
      <c r="B5" s="1" t="s">
        <v>4</v>
      </c>
    </row>
    <row r="6" spans="1:2">
      <c r="A6" s="2" t="s">
        <v>5</v>
      </c>
      <c r="B6" s="1">
        <v>16</v>
      </c>
    </row>
    <row r="7" spans="1:2">
      <c r="A7" s="2" t="s">
        <v>6</v>
      </c>
      <c r="B7" s="1">
        <v>12</v>
      </c>
    </row>
    <row r="8" spans="1:2">
      <c r="A8" s="2" t="s">
        <v>7</v>
      </c>
      <c r="B8" s="1">
        <v>14</v>
      </c>
    </row>
    <row r="9" spans="1:2">
      <c r="A9" s="2" t="s">
        <v>8</v>
      </c>
      <c r="B9" s="1">
        <v>42</v>
      </c>
    </row>
    <row r="10" spans="1:2" ht="57">
      <c r="A10" s="3" t="s">
        <v>9</v>
      </c>
    </row>
    <row r="11" spans="1:2" ht="42.75">
      <c r="A11" s="3" t="s">
        <v>10</v>
      </c>
    </row>
    <row r="12" spans="1:2" ht="42" customHeight="1"/>
    <row r="13" spans="1:2">
      <c r="A13" s="7" t="s">
        <v>11</v>
      </c>
      <c r="B13" s="8" t="s">
        <v>1</v>
      </c>
    </row>
    <row r="14" spans="1:2">
      <c r="B14" s="1" t="s">
        <v>2</v>
      </c>
    </row>
    <row r="15" spans="1:2">
      <c r="A15" s="7" t="s">
        <v>3</v>
      </c>
      <c r="B15" s="1" t="s">
        <v>4</v>
      </c>
    </row>
    <row r="16" spans="1:2">
      <c r="A16" s="2" t="s">
        <v>5</v>
      </c>
    </row>
    <row r="17" spans="1:2">
      <c r="A17" s="4" t="s">
        <v>12</v>
      </c>
      <c r="B17" s="1">
        <v>1</v>
      </c>
    </row>
    <row r="18" spans="1:2">
      <c r="A18" s="4" t="s">
        <v>13</v>
      </c>
      <c r="B18" s="1">
        <v>3</v>
      </c>
    </row>
    <row r="19" spans="1:2">
      <c r="A19" s="4" t="s">
        <v>14</v>
      </c>
      <c r="B19" s="1">
        <v>2</v>
      </c>
    </row>
    <row r="20" spans="1:2">
      <c r="A20" s="4" t="s">
        <v>15</v>
      </c>
      <c r="B20" s="1">
        <v>1</v>
      </c>
    </row>
    <row r="21" spans="1:2">
      <c r="A21" s="4" t="s">
        <v>16</v>
      </c>
      <c r="B21" s="1">
        <v>12</v>
      </c>
    </row>
    <row r="22" spans="1:2">
      <c r="A22" s="4" t="s">
        <v>17</v>
      </c>
      <c r="B22" s="1">
        <v>10</v>
      </c>
    </row>
    <row r="23" spans="1:2">
      <c r="A23" s="2" t="s">
        <v>6</v>
      </c>
    </row>
    <row r="24" spans="1:2">
      <c r="A24" s="4" t="s">
        <v>14</v>
      </c>
      <c r="B24" s="1">
        <v>1</v>
      </c>
    </row>
    <row r="25" spans="1:2">
      <c r="A25" s="4" t="s">
        <v>18</v>
      </c>
      <c r="B25" s="1">
        <v>1</v>
      </c>
    </row>
    <row r="26" spans="1:2">
      <c r="A26" s="4" t="s">
        <v>19</v>
      </c>
      <c r="B26" s="1">
        <v>2</v>
      </c>
    </row>
    <row r="27" spans="1:2">
      <c r="A27" s="4" t="s">
        <v>16</v>
      </c>
      <c r="B27" s="1">
        <v>8</v>
      </c>
    </row>
    <row r="28" spans="1:2">
      <c r="A28" s="4" t="s">
        <v>20</v>
      </c>
      <c r="B28" s="1">
        <v>2</v>
      </c>
    </row>
    <row r="29" spans="1:2">
      <c r="A29" s="4" t="s">
        <v>21</v>
      </c>
      <c r="B29" s="1">
        <v>5</v>
      </c>
    </row>
    <row r="30" spans="1:2">
      <c r="A30" s="4" t="s">
        <v>17</v>
      </c>
      <c r="B30" s="1">
        <v>7</v>
      </c>
    </row>
    <row r="31" spans="1:2">
      <c r="A31" s="2" t="s">
        <v>7</v>
      </c>
    </row>
    <row r="32" spans="1:2">
      <c r="A32" s="4" t="s">
        <v>22</v>
      </c>
      <c r="B32" s="1">
        <v>3</v>
      </c>
    </row>
    <row r="33" spans="1:2">
      <c r="A33" s="4" t="s">
        <v>18</v>
      </c>
      <c r="B33" s="1">
        <v>1</v>
      </c>
    </row>
    <row r="34" spans="1:2">
      <c r="A34" s="4" t="s">
        <v>16</v>
      </c>
      <c r="B34" s="1">
        <v>10</v>
      </c>
    </row>
    <row r="35" spans="1:2">
      <c r="A35" s="4" t="s">
        <v>23</v>
      </c>
      <c r="B35" s="1">
        <v>1</v>
      </c>
    </row>
    <row r="36" spans="1:2">
      <c r="A36" s="4" t="s">
        <v>20</v>
      </c>
      <c r="B36" s="1">
        <v>1</v>
      </c>
    </row>
    <row r="37" spans="1:2">
      <c r="A37" s="4" t="s">
        <v>17</v>
      </c>
      <c r="B37" s="1">
        <v>8</v>
      </c>
    </row>
    <row r="38" spans="1:2">
      <c r="A38" s="2" t="s">
        <v>8</v>
      </c>
      <c r="B38" s="1">
        <v>79</v>
      </c>
    </row>
    <row r="39" spans="1:2" ht="57">
      <c r="A39" s="5" t="s">
        <v>24</v>
      </c>
      <c r="B39"/>
    </row>
    <row r="40" spans="1:2" ht="28.5">
      <c r="A40" s="5" t="s">
        <v>25</v>
      </c>
    </row>
    <row r="41" spans="1:2" ht="57">
      <c r="A41" s="6" t="s">
        <v>26</v>
      </c>
    </row>
    <row r="42" spans="1:2">
      <c r="A42" t="s">
        <v>28</v>
      </c>
    </row>
    <row r="46" spans="1:2">
      <c r="A46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Megan Hickton</dc:creator>
  <cp:lastModifiedBy>Megan Hickton</cp:lastModifiedBy>
  <dcterms:created xsi:type="dcterms:W3CDTF">2025-01-29T05:21:14Z</dcterms:created>
  <dcterms:modified xsi:type="dcterms:W3CDTF">2025-02-03T00:17:10Z</dcterms:modified>
</cp:coreProperties>
</file>